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4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5" i="1" l="1"/>
  <c r="B14" i="1"/>
  <c r="G2" i="1"/>
  <c r="F3" i="1"/>
  <c r="G3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2" i="1"/>
  <c r="F14" i="1" l="1"/>
  <c r="G14" i="1" s="1"/>
</calcChain>
</file>

<file path=xl/sharedStrings.xml><?xml version="1.0" encoding="utf-8"?>
<sst xmlns="http://schemas.openxmlformats.org/spreadsheetml/2006/main" count="30" uniqueCount="19">
  <si>
    <t>CHAI HU</t>
  </si>
  <si>
    <t>GUI ZHI</t>
  </si>
  <si>
    <t>GAN JIANG</t>
  </si>
  <si>
    <t>TIAN HUA FEN</t>
  </si>
  <si>
    <t>HUANG QIN</t>
  </si>
  <si>
    <t>MU LI</t>
  </si>
  <si>
    <t>ZHI GAN CAO</t>
  </si>
  <si>
    <t>CANG ZHU</t>
  </si>
  <si>
    <t>DANG SHEN</t>
  </si>
  <si>
    <t>LONG GU</t>
  </si>
  <si>
    <t>TAO REN</t>
  </si>
  <si>
    <t>DAN GUI</t>
  </si>
  <si>
    <t>Concentration</t>
  </si>
  <si>
    <t>:</t>
  </si>
  <si>
    <t>équivalent plante entière</t>
  </si>
  <si>
    <t>Posologie  totale CP</t>
  </si>
  <si>
    <t>TOTAL</t>
  </si>
  <si>
    <t>Posologie journalière</t>
  </si>
  <si>
    <t>jours de 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</si>
</sst>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_g"/>
    <numFmt numFmtId="171" formatCode="0&quot;g&quot;"/>
    <numFmt numFmtId="173" formatCode="0.00&quot;g&quot;"/>
    <numFmt numFmtId="175" formatCode="0&quot;j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/>
    <xf numFmtId="171" fontId="0" fillId="0" borderId="0" xfId="0" applyNumberFormat="1"/>
    <xf numFmtId="0" fontId="2" fillId="0" borderId="0" xfId="0" applyFont="1"/>
    <xf numFmtId="168" fontId="2" fillId="0" borderId="0" xfId="0" applyNumberFormat="1" applyFont="1" applyAlignment="1">
      <alignment textRotation="90"/>
    </xf>
    <xf numFmtId="0" fontId="2" fillId="0" borderId="0" xfId="0" applyFont="1" applyAlignment="1">
      <alignment textRotation="90"/>
    </xf>
    <xf numFmtId="171" fontId="0" fillId="0" borderId="3" xfId="0" applyNumberFormat="1" applyBorder="1"/>
    <xf numFmtId="171" fontId="0" fillId="0" borderId="1" xfId="0" applyNumberFormat="1" applyBorder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73" fontId="0" fillId="0" borderId="0" xfId="0" applyNumberFormat="1"/>
    <xf numFmtId="0" fontId="2" fillId="0" borderId="0" xfId="0" applyFont="1" applyAlignment="1">
      <alignment horizontal="center" textRotation="90"/>
    </xf>
    <xf numFmtId="17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K4" sqref="K4"/>
    </sheetView>
  </sheetViews>
  <sheetFormatPr baseColWidth="10" defaultRowHeight="15" x14ac:dyDescent="0.25"/>
  <cols>
    <col min="1" max="1" width="22.7109375" customWidth="1"/>
    <col min="2" max="2" width="6.85546875" style="3" customWidth="1"/>
    <col min="3" max="3" width="4.28515625" customWidth="1"/>
    <col min="4" max="4" width="1.5703125" bestFit="1" customWidth="1"/>
    <col min="5" max="5" width="4.28515625" customWidth="1"/>
    <col min="6" max="6" width="7.42578125" customWidth="1"/>
    <col min="7" max="7" width="7.28515625" customWidth="1"/>
  </cols>
  <sheetData>
    <row r="1" spans="1:7" ht="126" x14ac:dyDescent="0.25">
      <c r="A1" s="5"/>
      <c r="B1" s="6" t="s">
        <v>15</v>
      </c>
      <c r="C1" s="13" t="s">
        <v>12</v>
      </c>
      <c r="D1" s="13"/>
      <c r="E1" s="13"/>
      <c r="F1" s="7" t="s">
        <v>14</v>
      </c>
      <c r="G1" s="7" t="s">
        <v>17</v>
      </c>
    </row>
    <row r="2" spans="1:7" x14ac:dyDescent="0.25">
      <c r="A2" s="10" t="s">
        <v>0</v>
      </c>
      <c r="B2" s="4">
        <v>27</v>
      </c>
      <c r="C2">
        <v>5</v>
      </c>
      <c r="D2" s="1" t="s">
        <v>13</v>
      </c>
      <c r="E2" s="2">
        <v>1</v>
      </c>
      <c r="F2" s="4">
        <f>B2*C2</f>
        <v>135</v>
      </c>
      <c r="G2" s="12">
        <f>F2/$B$16</f>
        <v>9.6428571428571423</v>
      </c>
    </row>
    <row r="3" spans="1:7" x14ac:dyDescent="0.25">
      <c r="A3" s="10" t="s">
        <v>1</v>
      </c>
      <c r="B3" s="4">
        <v>23</v>
      </c>
      <c r="C3">
        <v>5</v>
      </c>
      <c r="D3" s="1" t="s">
        <v>13</v>
      </c>
      <c r="E3" s="2">
        <v>1</v>
      </c>
      <c r="F3" s="4">
        <f t="shared" ref="F3:F13" si="0">B3*C3</f>
        <v>115</v>
      </c>
      <c r="G3" s="12">
        <f t="shared" ref="G3:G14" si="1">F3/$B$16</f>
        <v>8.2142857142857135</v>
      </c>
    </row>
    <row r="4" spans="1:7" x14ac:dyDescent="0.25">
      <c r="A4" s="10" t="s">
        <v>2</v>
      </c>
      <c r="B4" s="4">
        <v>14</v>
      </c>
      <c r="C4">
        <v>5</v>
      </c>
      <c r="D4" s="1" t="s">
        <v>13</v>
      </c>
      <c r="E4" s="2">
        <v>1</v>
      </c>
      <c r="F4" s="4">
        <f t="shared" si="0"/>
        <v>70</v>
      </c>
      <c r="G4" s="12">
        <f t="shared" si="1"/>
        <v>5</v>
      </c>
    </row>
    <row r="5" spans="1:7" x14ac:dyDescent="0.25">
      <c r="A5" s="10" t="s">
        <v>3</v>
      </c>
      <c r="B5" s="4">
        <v>27</v>
      </c>
      <c r="C5">
        <v>5</v>
      </c>
      <c r="D5" s="1" t="s">
        <v>13</v>
      </c>
      <c r="E5" s="2">
        <v>1</v>
      </c>
      <c r="F5" s="4">
        <f t="shared" si="0"/>
        <v>135</v>
      </c>
      <c r="G5" s="12">
        <f t="shared" si="1"/>
        <v>9.6428571428571423</v>
      </c>
    </row>
    <row r="6" spans="1:7" x14ac:dyDescent="0.25">
      <c r="A6" s="10" t="s">
        <v>4</v>
      </c>
      <c r="B6" s="4">
        <v>23</v>
      </c>
      <c r="C6">
        <v>5</v>
      </c>
      <c r="D6" s="1" t="s">
        <v>13</v>
      </c>
      <c r="E6" s="2">
        <v>1</v>
      </c>
      <c r="F6" s="4">
        <f t="shared" si="0"/>
        <v>115</v>
      </c>
      <c r="G6" s="12">
        <f t="shared" si="1"/>
        <v>8.2142857142857135</v>
      </c>
    </row>
    <row r="7" spans="1:7" x14ac:dyDescent="0.25">
      <c r="A7" s="10" t="s">
        <v>5</v>
      </c>
      <c r="B7" s="4">
        <v>34</v>
      </c>
      <c r="C7">
        <v>1</v>
      </c>
      <c r="D7" s="1" t="s">
        <v>13</v>
      </c>
      <c r="E7" s="2">
        <v>1</v>
      </c>
      <c r="F7" s="4">
        <f t="shared" si="0"/>
        <v>34</v>
      </c>
      <c r="G7" s="12">
        <f t="shared" si="1"/>
        <v>2.4285714285714284</v>
      </c>
    </row>
    <row r="8" spans="1:7" x14ac:dyDescent="0.25">
      <c r="A8" s="10" t="s">
        <v>6</v>
      </c>
      <c r="B8" s="4">
        <v>14</v>
      </c>
      <c r="C8">
        <v>5</v>
      </c>
      <c r="D8" s="1" t="s">
        <v>13</v>
      </c>
      <c r="E8" s="2">
        <v>1</v>
      </c>
      <c r="F8" s="4">
        <f t="shared" si="0"/>
        <v>70</v>
      </c>
      <c r="G8" s="12">
        <f t="shared" si="1"/>
        <v>5</v>
      </c>
    </row>
    <row r="9" spans="1:7" x14ac:dyDescent="0.25">
      <c r="A9" s="10" t="s">
        <v>7</v>
      </c>
      <c r="B9" s="4">
        <v>23</v>
      </c>
      <c r="C9">
        <v>5</v>
      </c>
      <c r="D9" s="1" t="s">
        <v>13</v>
      </c>
      <c r="E9" s="2">
        <v>1</v>
      </c>
      <c r="F9" s="4">
        <f t="shared" si="0"/>
        <v>115</v>
      </c>
      <c r="G9" s="12">
        <f t="shared" si="1"/>
        <v>8.2142857142857135</v>
      </c>
    </row>
    <row r="10" spans="1:7" x14ac:dyDescent="0.25">
      <c r="A10" s="10" t="s">
        <v>8</v>
      </c>
      <c r="B10" s="4">
        <v>20</v>
      </c>
      <c r="C10">
        <v>5</v>
      </c>
      <c r="D10" s="1" t="s">
        <v>13</v>
      </c>
      <c r="E10" s="2">
        <v>1</v>
      </c>
      <c r="F10" s="4">
        <f t="shared" si="0"/>
        <v>100</v>
      </c>
      <c r="G10" s="12">
        <f t="shared" si="1"/>
        <v>7.1428571428571432</v>
      </c>
    </row>
    <row r="11" spans="1:7" x14ac:dyDescent="0.25">
      <c r="A11" s="10" t="s">
        <v>9</v>
      </c>
      <c r="B11" s="4">
        <v>23</v>
      </c>
      <c r="C11">
        <v>1</v>
      </c>
      <c r="D11" s="1" t="s">
        <v>13</v>
      </c>
      <c r="E11" s="2">
        <v>1</v>
      </c>
      <c r="F11" s="4">
        <f t="shared" si="0"/>
        <v>23</v>
      </c>
      <c r="G11" s="12">
        <f t="shared" si="1"/>
        <v>1.6428571428571428</v>
      </c>
    </row>
    <row r="12" spans="1:7" x14ac:dyDescent="0.25">
      <c r="A12" s="10" t="s">
        <v>10</v>
      </c>
      <c r="B12" s="4">
        <v>23</v>
      </c>
      <c r="C12">
        <v>5</v>
      </c>
      <c r="D12" s="1" t="s">
        <v>13</v>
      </c>
      <c r="E12" s="2">
        <v>1</v>
      </c>
      <c r="F12" s="4">
        <f t="shared" si="0"/>
        <v>115</v>
      </c>
      <c r="G12" s="12">
        <f t="shared" si="1"/>
        <v>8.2142857142857135</v>
      </c>
    </row>
    <row r="13" spans="1:7" ht="15.75" thickBot="1" x14ac:dyDescent="0.3">
      <c r="A13" s="10" t="s">
        <v>11</v>
      </c>
      <c r="B13" s="4">
        <v>23</v>
      </c>
      <c r="C13">
        <v>5</v>
      </c>
      <c r="D13" s="1" t="s">
        <v>13</v>
      </c>
      <c r="E13" s="2">
        <v>1</v>
      </c>
      <c r="F13" s="4">
        <f t="shared" si="0"/>
        <v>115</v>
      </c>
      <c r="G13" s="12">
        <f t="shared" si="1"/>
        <v>8.2142857142857135</v>
      </c>
    </row>
    <row r="14" spans="1:7" ht="15.75" thickBot="1" x14ac:dyDescent="0.3">
      <c r="A14" s="11" t="s">
        <v>16</v>
      </c>
      <c r="B14" s="8">
        <f>SUM(B2:B13)</f>
        <v>274</v>
      </c>
      <c r="F14" s="9">
        <f>SUM(F2:F13)</f>
        <v>1142</v>
      </c>
      <c r="G14" s="9">
        <f t="shared" si="1"/>
        <v>81.571428571428569</v>
      </c>
    </row>
    <row r="15" spans="1:7" x14ac:dyDescent="0.25">
      <c r="B15" s="4">
        <f>B14/B16</f>
        <v>19.571428571428573</v>
      </c>
    </row>
    <row r="16" spans="1:7" x14ac:dyDescent="0.25">
      <c r="A16" s="10" t="s">
        <v>18</v>
      </c>
      <c r="B16" s="14">
        <v>14</v>
      </c>
    </row>
  </sheetData>
  <mergeCells count="1">
    <mergeCell ref="C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Egis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THELISSON Gabriel</dc:creator>
  <cp:lastModifiedBy>THELISSON Gabriel</cp:lastModifiedBy>
  <dcterms:created xsi:type="dcterms:W3CDTF">2017-11-22T08:15:45Z</dcterms:created>
  <dcterms:modified xsi:type="dcterms:W3CDTF">2017-11-22T08:35:53Z</dcterms:modified>
</cp:coreProperties>
</file>